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C_MATERIALES 2016\REPORTES MENSUALES\REPORTE_ABRIL_2016\PAGINA WEB\"/>
    </mc:Choice>
  </mc:AlternateContent>
  <bookViews>
    <workbookView xWindow="0" yWindow="0" windowWidth="21840" windowHeight="12435" tabRatio="721"/>
  </bookViews>
  <sheets>
    <sheet name="ANEXO II" sheetId="2" r:id="rId1"/>
  </sheets>
  <definedNames>
    <definedName name="_xlnm.Print_Area" localSheetId="0">'ANEXO II'!$A$1:$P$105</definedName>
  </definedNames>
  <calcPr calcId="152511"/>
</workbook>
</file>

<file path=xl/calcChain.xml><?xml version="1.0" encoding="utf-8"?>
<calcChain xmlns="http://schemas.openxmlformats.org/spreadsheetml/2006/main">
  <c r="K94" i="2" l="1"/>
  <c r="F92" i="2" l="1"/>
  <c r="E92" i="2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<sst xmlns="http://schemas.openxmlformats.org/spreadsheetml/2006/main" count="413" uniqueCount="110">
  <si>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</si>
  <si>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</si>
  <si>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</si>
  <si>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</si>
  <si>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</si>
  <si>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</si>
  <si>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</si>
  <si>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</si>
  <si>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</si>
  <si>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</si>
  <si>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</si>
  <si>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</si>
  <si>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</si>
  <si>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</si>
  <si>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</si>
  <si>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</si>
  <si>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</si>
  <si>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</si>
  <si>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</si>
  <si>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</si>
  <si>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</si>
  <si>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</si>
  <si>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</si>
  <si>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</si>
  <si>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</si>
  <si>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</si>
  <si>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</si>
  <si>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</si>
  <si>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</si>
  <si>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</si>
  <si>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</si>
  <si>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</si>
  <si>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</si>
  <si>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</si>
  <si>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</si>
  <si>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</si>
  <si>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</si>
  <si>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</si>
  <si>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</si>
  <si>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</si>
  <si>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</si>
  <si>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</si>
  <si>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</si>
  <si>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</si>
  <si>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</si>
  <si>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</si>
  <si>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</si>
  <si>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</si>
  <si>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INSTITUTO TECNOLÓGICO SUPERIOR DE ACAYUCAN</t>
  </si>
  <si>
    <t xml:space="preserve">ACUERDO N° SESORD.01.A05.16 </t>
  </si>
  <si>
    <t>DICTAMEN  PROCEDENCIA PARA CONTRATAR MEDIANTE EL PROCEDIMIENTO DE ADJUDICACIÓN DIRECTA POR EXCEPCIÓN DE LEY BAJO LO DETERMINADO EN EL ARTÍCULO 55 FRACCIÓN VII DE LA LEY DE ADQUISICIONES, ARRENDAMIENTOS, ADMINISTRACIÓN Y ENAJENACIÓN DE BIENES MUEBLES DEL ESTADO DE VERACRUZ DE IGNACIO DE LA LLAVE, EL SERVICIO DE VIGILANCIA CON EL INSTITUTO DE LA POLICÍA AUXILIAR Y PROTECCIÓN PATRIMONIAL DEL ESTADO DE VERACRUZ.</t>
  </si>
  <si>
    <t>PESO A PESO</t>
  </si>
  <si>
    <t>XALAPA</t>
  </si>
  <si>
    <t>CAPITAL</t>
  </si>
  <si>
    <t>SERVICIO</t>
  </si>
  <si>
    <t>21100001 MATERIALES Y UTILES DE OFICINA</t>
  </si>
  <si>
    <t>EDER ANTONIO PEDRERO QUEZADA</t>
  </si>
  <si>
    <t>ING. ERICK BENJAMIN ARRIOLA LÓPEZ</t>
  </si>
  <si>
    <t>MTRA. CAMILA FRANCISCO HERNÁNDEZ</t>
  </si>
  <si>
    <t>MTRA. MARÍA LUISA ROSALDO IZQUIERDO</t>
  </si>
  <si>
    <t>PROPIOS</t>
  </si>
  <si>
    <t>36100003 OTROS GASTOS DE PUBLICACION DIFUSION E INFORMACION</t>
  </si>
  <si>
    <t xml:space="preserve">TONY TIENDAS S.A. DE C.V. </t>
  </si>
  <si>
    <t xml:space="preserve">ACAYUCAN </t>
  </si>
  <si>
    <t xml:space="preserve">OLMECA </t>
  </si>
  <si>
    <t xml:space="preserve">29800001 MATERIAL PARA MANTENIMIENTO DE MAQUINARIA Y EQUIPO </t>
  </si>
  <si>
    <t xml:space="preserve">MARICELA DE AQUINO MALDONADO </t>
  </si>
  <si>
    <t xml:space="preserve">ESTATAL </t>
  </si>
  <si>
    <t xml:space="preserve">RAFAEL YEPEZ MARCELINO </t>
  </si>
  <si>
    <t xml:space="preserve">27300001 ARTICULOS DEPORTIVO </t>
  </si>
  <si>
    <t xml:space="preserve">24700001 ARTICULOS METALICOS PARA LA CONSTRUCCIÓN </t>
  </si>
  <si>
    <t xml:space="preserve">EDER ANTONIO PEDRERO QUEZADA </t>
  </si>
  <si>
    <t xml:space="preserve">PESO A PESO </t>
  </si>
  <si>
    <t xml:space="preserve">EVIC COMERCIALIZADORA PAPELERIA Y EQUIPAMIENTO DE OFICINA S.A. DE C.V. </t>
  </si>
  <si>
    <t xml:space="preserve">21600001 MATERIAL DE LIMPIEZA </t>
  </si>
  <si>
    <t xml:space="preserve">DISTRIBUIDORA DE PERFUMERIA Y POPULARES S.A. DE C.V. </t>
  </si>
  <si>
    <t xml:space="preserve">EDWIN ARRIOLA QUEZADA </t>
  </si>
  <si>
    <t xml:space="preserve">CELIA PRIETO DELGADO </t>
  </si>
  <si>
    <t xml:space="preserve">24100001 PRODUCTOS MINERALES NO METALICOS </t>
  </si>
  <si>
    <t xml:space="preserve">TUBOS Y BAÑOS DE ACAYUCAN S.A. DE C.V. </t>
  </si>
  <si>
    <t xml:space="preserve">21200001 MATERIALES Y UTILES DE IMPRESIÓN Y REPRODUCCIÓN </t>
  </si>
  <si>
    <t xml:space="preserve">LILIANA ARIAS JOACHIN </t>
  </si>
  <si>
    <t xml:space="preserve">FEDERAL </t>
  </si>
  <si>
    <t xml:space="preserve">EDITORA SUR CENTRO S.A. DE C.V. </t>
  </si>
  <si>
    <t xml:space="preserve">32300002 ARRENDAMIENTO DE EQUIPO DE FOTOCOPIADO </t>
  </si>
  <si>
    <t xml:space="preserve">COPIADORA E IMPRESORA DEL GOLFO S.A. DE C.V. </t>
  </si>
  <si>
    <t xml:space="preserve">XALAPA </t>
  </si>
  <si>
    <t xml:space="preserve">MARTINEZ DE LA TORRE </t>
  </si>
  <si>
    <t xml:space="preserve">IMPRENTA GRAFICA DE VERACRUZ S.A. DE C.V. </t>
  </si>
  <si>
    <t xml:space="preserve">OLUTA </t>
  </si>
  <si>
    <t xml:space="preserve">EDITORA LA VOZ DEL ISTMO, S.A. DE C.V. </t>
  </si>
  <si>
    <t xml:space="preserve">COATZACOALCOS </t>
  </si>
  <si>
    <t xml:space="preserve">JORGE LUIS TORRES MARCOS </t>
  </si>
  <si>
    <t xml:space="preserve">MINATITLAN </t>
  </si>
  <si>
    <t xml:space="preserve">36100004 IMPRESIONES </t>
  </si>
  <si>
    <t xml:space="preserve">CESAR AUGUSTO RAMIREZ ARENA </t>
  </si>
  <si>
    <t>24900001 PINTURA</t>
  </si>
  <si>
    <t xml:space="preserve">HOME DEPOT MEXICO S. DE R.L. DE C.V. </t>
  </si>
  <si>
    <t xml:space="preserve">BIEN </t>
  </si>
  <si>
    <t xml:space="preserve">SIN REGISTRO </t>
  </si>
  <si>
    <t xml:space="preserve">21400001 MATERIALES Y UTILES PARA EL PROCESAMIENTO EN EQUIPOS Y BIENES INFORMATICOS </t>
  </si>
  <si>
    <t xml:space="preserve">LA RIVERA DEL SUMIDERO S.A. DE C.V. </t>
  </si>
  <si>
    <t xml:space="preserve">NUEVO LEON </t>
  </si>
  <si>
    <t xml:space="preserve">CAPITAL </t>
  </si>
  <si>
    <t xml:space="preserve">RS REVISTA METROPOLI, S.A. DE C.V. </t>
  </si>
  <si>
    <t xml:space="preserve">PUEBLA </t>
  </si>
  <si>
    <t>INSTITUTO DE LA POLICIA AUXILIAR Y PROTECCION PATRIMONIAL</t>
  </si>
  <si>
    <t>REPORTE DE ADQUISICIONES DEL 01  AL 30 DEL MES ABRIL DE 2016</t>
  </si>
  <si>
    <t>SSE/D-1108/2016</t>
  </si>
  <si>
    <t>104S80811/00005CG/2016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</si>
</sst>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3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5" fontId="2" fillId="0" borderId="0" xfId="0" applyNumberFormat="1" applyFont="1" applyFill="1"/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103</xdr:row>
      <xdr:rowOff>5603</xdr:rowOff>
    </xdr:from>
    <xdr:to>
      <xdr:col>7</xdr:col>
      <xdr:colOff>447675</xdr:colOff>
      <xdr:row>103</xdr:row>
      <xdr:rowOff>11206</xdr:rowOff>
    </xdr:to>
    <xdr:cxnSp macro="">
      <xdr:nvCxnSpPr>
        <xdr:cNvPr id="7" name="6 Conector recto"/>
        <xdr:cNvCxnSpPr/>
      </xdr:nvCxnSpPr>
      <xdr:spPr>
        <a:xfrm>
          <a:off x="8115300" y="2350377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102</xdr:row>
      <xdr:rowOff>144462</xdr:rowOff>
    </xdr:from>
    <xdr:to>
      <xdr:col>2</xdr:col>
      <xdr:colOff>1312209</xdr:colOff>
      <xdr:row>102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103</xdr:row>
      <xdr:rowOff>5603</xdr:rowOff>
    </xdr:from>
    <xdr:to>
      <xdr:col>13</xdr:col>
      <xdr:colOff>561975</xdr:colOff>
      <xdr:row>103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772583</xdr:colOff>
      <xdr:row>0</xdr:row>
      <xdr:rowOff>74083</xdr:rowOff>
    </xdr:from>
    <xdr:to>
      <xdr:col>0</xdr:col>
      <xdr:colOff>1524000</xdr:colOff>
      <xdr:row>5</xdr:row>
      <xdr:rowOff>179916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83" y="74083"/>
          <a:ext cx="751417" cy="8995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view="pageBreakPreview" topLeftCell="A44" zoomScale="90" zoomScaleNormal="80" zoomScaleSheetLayoutView="90" workbookViewId="0">
      <selection activeCell="F54" sqref="F54"/>
    </sheetView>
  </sheetViews>
  <sheetFormatPr baseColWidth="10" defaultRowHeight="11.25" x14ac:dyDescent="0.2"/>
  <cols>
    <col min="1" max="1" width="29.5703125" style="6" customWidth="1"/>
    <col min="2" max="2" width="21.85546875" style="6" customWidth="1"/>
    <col min="3" max="3" width="18.85546875" style="6" customWidth="1"/>
    <col min="4" max="4" width="19.8554687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10.85546875" style="6" customWidth="1"/>
    <col min="17" max="17" width="10" style="6" customWidth="1"/>
    <col min="18" max="16384" width="11.42578125" style="6"/>
  </cols>
  <sheetData>
    <row r="1" spans="1:17" ht="12.75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7" ht="12.75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2.75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7" ht="12.75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7" ht="12.75" x14ac:dyDescent="0.2">
      <c r="A5" s="85" t="s">
        <v>107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7" ht="20.25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87" t="s">
        <v>46</v>
      </c>
      <c r="P6" s="87"/>
    </row>
    <row r="7" spans="1:17" ht="12.75" x14ac:dyDescent="0.2">
      <c r="A7" s="86" t="s">
        <v>48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7" ht="12.75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28"/>
      <c r="P8" s="38"/>
    </row>
    <row r="9" spans="1:17" x14ac:dyDescent="0.2">
      <c r="A9" s="61" t="s">
        <v>22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7" ht="32.25" customHeight="1" x14ac:dyDescent="0.2">
      <c r="A10" s="51" t="s">
        <v>2</v>
      </c>
      <c r="B10" s="74" t="s">
        <v>3</v>
      </c>
      <c r="C10" s="75"/>
      <c r="D10" s="51" t="s">
        <v>10</v>
      </c>
      <c r="E10" s="51" t="s">
        <v>11</v>
      </c>
      <c r="F10" s="62" t="s">
        <v>5</v>
      </c>
      <c r="G10" s="66" t="s">
        <v>6</v>
      </c>
      <c r="H10" s="62" t="s">
        <v>33</v>
      </c>
      <c r="I10" s="62" t="s">
        <v>34</v>
      </c>
      <c r="J10" s="51" t="s">
        <v>35</v>
      </c>
      <c r="K10" s="51"/>
      <c r="L10" s="63" t="s">
        <v>36</v>
      </c>
      <c r="M10" s="64"/>
      <c r="N10" s="65"/>
      <c r="O10" s="66" t="s">
        <v>40</v>
      </c>
      <c r="P10" s="66" t="s">
        <v>41</v>
      </c>
      <c r="Q10" s="13"/>
    </row>
    <row r="11" spans="1:17" ht="12" customHeight="1" x14ac:dyDescent="0.2">
      <c r="A11" s="51"/>
      <c r="B11" s="76"/>
      <c r="C11" s="77"/>
      <c r="D11" s="51"/>
      <c r="E11" s="51"/>
      <c r="F11" s="62"/>
      <c r="G11" s="66"/>
      <c r="H11" s="62"/>
      <c r="I11" s="62"/>
      <c r="J11" s="51"/>
      <c r="K11" s="51"/>
      <c r="L11" s="67" t="s">
        <v>4</v>
      </c>
      <c r="M11" s="67"/>
      <c r="N11" s="51" t="s">
        <v>39</v>
      </c>
      <c r="O11" s="66"/>
      <c r="P11" s="66"/>
    </row>
    <row r="12" spans="1:17" ht="12.75" customHeight="1" x14ac:dyDescent="0.2">
      <c r="A12" s="51"/>
      <c r="B12" s="78"/>
      <c r="C12" s="79"/>
      <c r="D12" s="51"/>
      <c r="E12" s="51"/>
      <c r="F12" s="62"/>
      <c r="G12" s="66"/>
      <c r="H12" s="62"/>
      <c r="I12" s="62"/>
      <c r="J12" s="51"/>
      <c r="K12" s="51"/>
      <c r="L12" s="33" t="s">
        <v>37</v>
      </c>
      <c r="M12" s="33" t="s">
        <v>38</v>
      </c>
      <c r="N12" s="51"/>
      <c r="O12" s="66"/>
      <c r="P12" s="66"/>
    </row>
    <row r="13" spans="1:17" s="27" customFormat="1" ht="13.5" customHeight="1" x14ac:dyDescent="0.2">
      <c r="A13" s="26"/>
      <c r="B13" s="68"/>
      <c r="C13" s="69"/>
      <c r="D13" s="1"/>
      <c r="E13" s="1"/>
      <c r="F13" s="20"/>
      <c r="G13" s="20"/>
      <c r="H13" s="2"/>
      <c r="I13" s="2"/>
      <c r="J13" s="70"/>
      <c r="K13" s="70"/>
      <c r="L13" s="1"/>
      <c r="M13" s="1"/>
      <c r="N13" s="1"/>
      <c r="O13" s="23"/>
      <c r="P13" s="8"/>
    </row>
    <row r="14" spans="1:17" s="27" customFormat="1" ht="13.5" customHeight="1" x14ac:dyDescent="0.2">
      <c r="A14" s="35"/>
      <c r="B14" s="52"/>
      <c r="C14" s="53"/>
      <c r="D14" s="25"/>
      <c r="E14" s="25"/>
      <c r="F14" s="21"/>
      <c r="G14" s="22"/>
      <c r="H14" s="9"/>
      <c r="I14" s="9"/>
      <c r="J14" s="71"/>
      <c r="K14" s="72"/>
      <c r="L14" s="1"/>
      <c r="M14" s="1"/>
      <c r="N14" s="8"/>
      <c r="O14" s="23"/>
      <c r="P14" s="8"/>
    </row>
    <row r="15" spans="1:17" ht="18.75" customHeight="1" x14ac:dyDescent="0.2">
      <c r="A15" s="58" t="s">
        <v>44</v>
      </c>
      <c r="B15" s="59"/>
      <c r="C15" s="59"/>
      <c r="D15" s="59"/>
      <c r="E15" s="60"/>
      <c r="F15" s="22">
        <f>SUM(F13:F14)</f>
        <v>0</v>
      </c>
      <c r="G15" s="22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61" t="s">
        <v>23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32.25" customHeight="1" x14ac:dyDescent="0.2">
      <c r="A18" s="51" t="s">
        <v>2</v>
      </c>
      <c r="B18" s="74" t="s">
        <v>3</v>
      </c>
      <c r="C18" s="75"/>
      <c r="D18" s="51" t="s">
        <v>10</v>
      </c>
      <c r="E18" s="51" t="s">
        <v>11</v>
      </c>
      <c r="F18" s="62" t="s">
        <v>5</v>
      </c>
      <c r="G18" s="66" t="s">
        <v>6</v>
      </c>
      <c r="H18" s="62" t="s">
        <v>33</v>
      </c>
      <c r="I18" s="62" t="s">
        <v>34</v>
      </c>
      <c r="J18" s="51" t="s">
        <v>35</v>
      </c>
      <c r="K18" s="51"/>
      <c r="L18" s="63" t="s">
        <v>36</v>
      </c>
      <c r="M18" s="64"/>
      <c r="N18" s="65"/>
      <c r="O18" s="66" t="s">
        <v>40</v>
      </c>
      <c r="P18" s="66" t="s">
        <v>41</v>
      </c>
      <c r="Q18" s="13"/>
    </row>
    <row r="19" spans="1:17" ht="12" customHeight="1" x14ac:dyDescent="0.2">
      <c r="A19" s="51"/>
      <c r="B19" s="76"/>
      <c r="C19" s="77"/>
      <c r="D19" s="51"/>
      <c r="E19" s="51"/>
      <c r="F19" s="62"/>
      <c r="G19" s="66"/>
      <c r="H19" s="62"/>
      <c r="I19" s="62"/>
      <c r="J19" s="51"/>
      <c r="K19" s="51"/>
      <c r="L19" s="67" t="s">
        <v>4</v>
      </c>
      <c r="M19" s="67"/>
      <c r="N19" s="51" t="s">
        <v>39</v>
      </c>
      <c r="O19" s="66"/>
      <c r="P19" s="66"/>
    </row>
    <row r="20" spans="1:17" ht="12.75" customHeight="1" x14ac:dyDescent="0.2">
      <c r="A20" s="51"/>
      <c r="B20" s="78"/>
      <c r="C20" s="79"/>
      <c r="D20" s="51"/>
      <c r="E20" s="51"/>
      <c r="F20" s="62"/>
      <c r="G20" s="66"/>
      <c r="H20" s="62"/>
      <c r="I20" s="62"/>
      <c r="J20" s="51"/>
      <c r="K20" s="51"/>
      <c r="L20" s="33" t="s">
        <v>37</v>
      </c>
      <c r="M20" s="33" t="s">
        <v>38</v>
      </c>
      <c r="N20" s="51"/>
      <c r="O20" s="66"/>
      <c r="P20" s="66"/>
    </row>
    <row r="21" spans="1:17" s="27" customFormat="1" ht="13.5" customHeight="1" x14ac:dyDescent="0.2">
      <c r="A21" s="26"/>
      <c r="B21" s="68"/>
      <c r="C21" s="69"/>
      <c r="D21" s="1"/>
      <c r="E21" s="1"/>
      <c r="F21" s="20"/>
      <c r="G21" s="20"/>
      <c r="H21" s="2"/>
      <c r="I21" s="2"/>
      <c r="J21" s="70"/>
      <c r="K21" s="70"/>
      <c r="L21" s="1"/>
      <c r="M21" s="1"/>
      <c r="N21" s="1"/>
      <c r="O21" s="23"/>
      <c r="P21" s="8"/>
    </row>
    <row r="22" spans="1:17" s="27" customFormat="1" ht="13.5" customHeight="1" x14ac:dyDescent="0.2">
      <c r="A22" s="35"/>
      <c r="B22" s="52"/>
      <c r="C22" s="53"/>
      <c r="D22" s="25"/>
      <c r="E22" s="25"/>
      <c r="F22" s="21"/>
      <c r="G22" s="22"/>
      <c r="H22" s="9"/>
      <c r="I22" s="9"/>
      <c r="J22" s="71"/>
      <c r="K22" s="72"/>
      <c r="L22" s="1"/>
      <c r="M22" s="1"/>
      <c r="N22" s="8"/>
      <c r="O22" s="23"/>
      <c r="P22" s="8"/>
    </row>
    <row r="23" spans="1:17" ht="18.75" customHeight="1" x14ac:dyDescent="0.2">
      <c r="A23" s="58" t="s">
        <v>44</v>
      </c>
      <c r="B23" s="59"/>
      <c r="C23" s="59"/>
      <c r="D23" s="59"/>
      <c r="E23" s="60"/>
      <c r="F23" s="22">
        <f>SUM(F21:F22)</f>
        <v>0</v>
      </c>
      <c r="G23" s="22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61" t="s">
        <v>24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7" ht="32.25" customHeight="1" x14ac:dyDescent="0.2">
      <c r="A26" s="51" t="s">
        <v>2</v>
      </c>
      <c r="B26" s="74" t="s">
        <v>3</v>
      </c>
      <c r="C26" s="75"/>
      <c r="D26" s="51" t="s">
        <v>10</v>
      </c>
      <c r="E26" s="51" t="s">
        <v>11</v>
      </c>
      <c r="F26" s="62" t="s">
        <v>5</v>
      </c>
      <c r="G26" s="66" t="s">
        <v>6</v>
      </c>
      <c r="H26" s="62" t="s">
        <v>33</v>
      </c>
      <c r="I26" s="62" t="s">
        <v>34</v>
      </c>
      <c r="J26" s="51" t="s">
        <v>35</v>
      </c>
      <c r="K26" s="51"/>
      <c r="L26" s="63" t="s">
        <v>36</v>
      </c>
      <c r="M26" s="64"/>
      <c r="N26" s="65"/>
      <c r="O26" s="66" t="s">
        <v>40</v>
      </c>
      <c r="P26" s="66" t="s">
        <v>41</v>
      </c>
      <c r="Q26" s="13"/>
    </row>
    <row r="27" spans="1:17" ht="12" customHeight="1" x14ac:dyDescent="0.2">
      <c r="A27" s="51"/>
      <c r="B27" s="76"/>
      <c r="C27" s="77"/>
      <c r="D27" s="51"/>
      <c r="E27" s="51"/>
      <c r="F27" s="62"/>
      <c r="G27" s="66"/>
      <c r="H27" s="62"/>
      <c r="I27" s="62"/>
      <c r="J27" s="51"/>
      <c r="K27" s="51"/>
      <c r="L27" s="67" t="s">
        <v>4</v>
      </c>
      <c r="M27" s="67"/>
      <c r="N27" s="51" t="s">
        <v>39</v>
      </c>
      <c r="O27" s="66"/>
      <c r="P27" s="66"/>
    </row>
    <row r="28" spans="1:17" ht="12.75" customHeight="1" x14ac:dyDescent="0.2">
      <c r="A28" s="51"/>
      <c r="B28" s="78"/>
      <c r="C28" s="79"/>
      <c r="D28" s="51"/>
      <c r="E28" s="51"/>
      <c r="F28" s="62"/>
      <c r="G28" s="66"/>
      <c r="H28" s="62"/>
      <c r="I28" s="62"/>
      <c r="J28" s="51"/>
      <c r="K28" s="51"/>
      <c r="L28" s="33" t="s">
        <v>37</v>
      </c>
      <c r="M28" s="33" t="s">
        <v>38</v>
      </c>
      <c r="N28" s="51"/>
      <c r="O28" s="66"/>
      <c r="P28" s="66"/>
    </row>
    <row r="29" spans="1:17" s="27" customFormat="1" ht="13.5" customHeight="1" x14ac:dyDescent="0.2">
      <c r="A29" s="26"/>
      <c r="B29" s="68"/>
      <c r="C29" s="69"/>
      <c r="D29" s="1"/>
      <c r="E29" s="1"/>
      <c r="F29" s="20"/>
      <c r="G29" s="20"/>
      <c r="H29" s="2"/>
      <c r="I29" s="2"/>
      <c r="J29" s="70"/>
      <c r="K29" s="70"/>
      <c r="L29" s="1"/>
      <c r="M29" s="1"/>
      <c r="N29" s="1"/>
      <c r="O29" s="23"/>
      <c r="P29" s="8"/>
    </row>
    <row r="30" spans="1:17" s="27" customFormat="1" ht="13.5" customHeight="1" x14ac:dyDescent="0.2">
      <c r="A30" s="35"/>
      <c r="B30" s="52"/>
      <c r="C30" s="53"/>
      <c r="D30" s="25"/>
      <c r="E30" s="25"/>
      <c r="F30" s="21"/>
      <c r="G30" s="22"/>
      <c r="H30" s="9"/>
      <c r="I30" s="9"/>
      <c r="J30" s="71"/>
      <c r="K30" s="72"/>
      <c r="L30" s="1"/>
      <c r="M30" s="1"/>
      <c r="N30" s="8"/>
      <c r="O30" s="23"/>
      <c r="P30" s="8"/>
    </row>
    <row r="31" spans="1:17" ht="18.75" customHeight="1" x14ac:dyDescent="0.2">
      <c r="A31" s="58" t="s">
        <v>44</v>
      </c>
      <c r="B31" s="59"/>
      <c r="C31" s="59"/>
      <c r="D31" s="59"/>
      <c r="E31" s="60"/>
      <c r="F31" s="22">
        <f>SUM(F29:F30)</f>
        <v>0</v>
      </c>
      <c r="G31" s="22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61" t="s">
        <v>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7"/>
    </row>
    <row r="34" spans="1:18" ht="32.25" customHeight="1" x14ac:dyDescent="0.2">
      <c r="A34" s="51" t="s">
        <v>2</v>
      </c>
      <c r="B34" s="74" t="s">
        <v>3</v>
      </c>
      <c r="C34" s="75"/>
      <c r="D34" s="51" t="s">
        <v>10</v>
      </c>
      <c r="E34" s="51" t="s">
        <v>11</v>
      </c>
      <c r="F34" s="62" t="s">
        <v>5</v>
      </c>
      <c r="G34" s="66" t="s">
        <v>6</v>
      </c>
      <c r="H34" s="62" t="s">
        <v>33</v>
      </c>
      <c r="I34" s="62" t="s">
        <v>34</v>
      </c>
      <c r="J34" s="51" t="s">
        <v>35</v>
      </c>
      <c r="K34" s="51"/>
      <c r="L34" s="63" t="s">
        <v>36</v>
      </c>
      <c r="M34" s="64"/>
      <c r="N34" s="65"/>
      <c r="O34" s="66" t="s">
        <v>40</v>
      </c>
      <c r="P34" s="66" t="s">
        <v>41</v>
      </c>
      <c r="Q34" s="7"/>
    </row>
    <row r="35" spans="1:18" ht="12" customHeight="1" x14ac:dyDescent="0.2">
      <c r="A35" s="51"/>
      <c r="B35" s="76"/>
      <c r="C35" s="77"/>
      <c r="D35" s="51"/>
      <c r="E35" s="51"/>
      <c r="F35" s="62"/>
      <c r="G35" s="66"/>
      <c r="H35" s="62"/>
      <c r="I35" s="62"/>
      <c r="J35" s="51"/>
      <c r="K35" s="51"/>
      <c r="L35" s="67" t="s">
        <v>4</v>
      </c>
      <c r="M35" s="67"/>
      <c r="N35" s="51" t="s">
        <v>39</v>
      </c>
      <c r="O35" s="66"/>
      <c r="P35" s="66"/>
      <c r="Q35" s="7"/>
    </row>
    <row r="36" spans="1:18" ht="12.75" customHeight="1" x14ac:dyDescent="0.2">
      <c r="A36" s="51"/>
      <c r="B36" s="78"/>
      <c r="C36" s="79"/>
      <c r="D36" s="51"/>
      <c r="E36" s="51"/>
      <c r="F36" s="62"/>
      <c r="G36" s="66"/>
      <c r="H36" s="62"/>
      <c r="I36" s="62"/>
      <c r="J36" s="51"/>
      <c r="K36" s="51"/>
      <c r="L36" s="33" t="s">
        <v>37</v>
      </c>
      <c r="M36" s="33" t="s">
        <v>38</v>
      </c>
      <c r="N36" s="51"/>
      <c r="O36" s="66"/>
      <c r="P36" s="66"/>
    </row>
    <row r="37" spans="1:18" s="27" customFormat="1" ht="13.5" customHeight="1" x14ac:dyDescent="0.2">
      <c r="A37" s="26"/>
      <c r="B37" s="68"/>
      <c r="C37" s="69"/>
      <c r="D37" s="1"/>
      <c r="E37" s="1"/>
      <c r="F37" s="20"/>
      <c r="G37" s="20"/>
      <c r="H37" s="2"/>
      <c r="I37" s="2"/>
      <c r="J37" s="70"/>
      <c r="K37" s="70"/>
      <c r="L37" s="1"/>
      <c r="M37" s="1"/>
      <c r="N37" s="1"/>
      <c r="O37" s="23"/>
      <c r="P37" s="8"/>
    </row>
    <row r="38" spans="1:18" s="27" customFormat="1" ht="13.5" customHeight="1" x14ac:dyDescent="0.2">
      <c r="A38" s="35"/>
      <c r="B38" s="52"/>
      <c r="C38" s="53"/>
      <c r="D38" s="25"/>
      <c r="E38" s="25"/>
      <c r="F38" s="21"/>
      <c r="G38" s="22"/>
      <c r="H38" s="9"/>
      <c r="I38" s="9"/>
      <c r="J38" s="71"/>
      <c r="K38" s="72"/>
      <c r="L38" s="1"/>
      <c r="M38" s="1"/>
      <c r="N38" s="8"/>
      <c r="O38" s="23"/>
      <c r="P38" s="8"/>
    </row>
    <row r="39" spans="1:18" ht="18" customHeight="1" x14ac:dyDescent="0.2">
      <c r="A39" s="58" t="s">
        <v>44</v>
      </c>
      <c r="B39" s="59"/>
      <c r="C39" s="59"/>
      <c r="D39" s="59"/>
      <c r="E39" s="60"/>
      <c r="F39" s="22">
        <f>SUM(F37:F38)</f>
        <v>0</v>
      </c>
      <c r="G39" s="22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61" t="s">
        <v>13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7"/>
    </row>
    <row r="42" spans="1:18" ht="32.25" customHeight="1" x14ac:dyDescent="0.2">
      <c r="A42" s="51" t="s">
        <v>30</v>
      </c>
      <c r="B42" s="74" t="s">
        <v>3</v>
      </c>
      <c r="C42" s="75"/>
      <c r="D42" s="51" t="s">
        <v>10</v>
      </c>
      <c r="E42" s="51" t="s">
        <v>11</v>
      </c>
      <c r="F42" s="62" t="s">
        <v>5</v>
      </c>
      <c r="G42" s="66" t="s">
        <v>6</v>
      </c>
      <c r="H42" s="62" t="s">
        <v>33</v>
      </c>
      <c r="I42" s="62" t="s">
        <v>34</v>
      </c>
      <c r="J42" s="51" t="s">
        <v>35</v>
      </c>
      <c r="K42" s="51"/>
      <c r="L42" s="63" t="s">
        <v>36</v>
      </c>
      <c r="M42" s="64"/>
      <c r="N42" s="65"/>
      <c r="O42" s="66" t="s">
        <v>40</v>
      </c>
      <c r="P42" s="66" t="s">
        <v>41</v>
      </c>
      <c r="Q42" s="7"/>
    </row>
    <row r="43" spans="1:18" ht="12" customHeight="1" x14ac:dyDescent="0.2">
      <c r="A43" s="51"/>
      <c r="B43" s="76"/>
      <c r="C43" s="77"/>
      <c r="D43" s="51"/>
      <c r="E43" s="51"/>
      <c r="F43" s="62"/>
      <c r="G43" s="66"/>
      <c r="H43" s="62"/>
      <c r="I43" s="62"/>
      <c r="J43" s="51"/>
      <c r="K43" s="51"/>
      <c r="L43" s="67" t="s">
        <v>4</v>
      </c>
      <c r="M43" s="67"/>
      <c r="N43" s="51" t="s">
        <v>39</v>
      </c>
      <c r="O43" s="66"/>
      <c r="P43" s="66"/>
      <c r="Q43" s="7"/>
    </row>
    <row r="44" spans="1:18" ht="12.75" customHeight="1" x14ac:dyDescent="0.2">
      <c r="A44" s="51"/>
      <c r="B44" s="78"/>
      <c r="C44" s="79"/>
      <c r="D44" s="51"/>
      <c r="E44" s="51"/>
      <c r="F44" s="62"/>
      <c r="G44" s="66"/>
      <c r="H44" s="62"/>
      <c r="I44" s="62"/>
      <c r="J44" s="51"/>
      <c r="K44" s="51"/>
      <c r="L44" s="33" t="s">
        <v>37</v>
      </c>
      <c r="M44" s="33" t="s">
        <v>38</v>
      </c>
      <c r="N44" s="51"/>
      <c r="O44" s="66"/>
      <c r="P44" s="66"/>
    </row>
    <row r="45" spans="1:18" s="27" customFormat="1" ht="13.5" customHeight="1" x14ac:dyDescent="0.2">
      <c r="A45" s="26"/>
      <c r="B45" s="68"/>
      <c r="C45" s="69"/>
      <c r="D45" s="1"/>
      <c r="E45" s="1"/>
      <c r="F45" s="20"/>
      <c r="G45" s="20"/>
      <c r="H45" s="2"/>
      <c r="I45" s="2"/>
      <c r="J45" s="70"/>
      <c r="K45" s="70"/>
      <c r="L45" s="1"/>
      <c r="M45" s="1"/>
      <c r="N45" s="1"/>
      <c r="O45" s="23"/>
      <c r="P45" s="8"/>
    </row>
    <row r="46" spans="1:18" s="27" customFormat="1" ht="13.5" customHeight="1" x14ac:dyDescent="0.2">
      <c r="A46" s="35"/>
      <c r="B46" s="52"/>
      <c r="C46" s="53"/>
      <c r="D46" s="25"/>
      <c r="E46" s="25"/>
      <c r="F46" s="21"/>
      <c r="G46" s="22"/>
      <c r="H46" s="9"/>
      <c r="I46" s="9"/>
      <c r="J46" s="71"/>
      <c r="K46" s="72"/>
      <c r="L46" s="1"/>
      <c r="M46" s="1"/>
      <c r="N46" s="8"/>
      <c r="O46" s="23"/>
      <c r="P46" s="8"/>
    </row>
    <row r="47" spans="1:18" ht="18" customHeight="1" x14ac:dyDescent="0.2">
      <c r="A47" s="58" t="s">
        <v>44</v>
      </c>
      <c r="B47" s="59"/>
      <c r="C47" s="59"/>
      <c r="D47" s="59"/>
      <c r="E47" s="60"/>
      <c r="F47" s="22">
        <f>SUM(F45:F46)</f>
        <v>0</v>
      </c>
      <c r="G47" s="22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61" t="s">
        <v>14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7"/>
    </row>
    <row r="50" spans="1:18" ht="32.25" customHeight="1" x14ac:dyDescent="0.2">
      <c r="A50" s="51" t="s">
        <v>19</v>
      </c>
      <c r="B50" s="74" t="s">
        <v>31</v>
      </c>
      <c r="C50" s="75"/>
      <c r="D50" s="51" t="s">
        <v>10</v>
      </c>
      <c r="E50" s="51" t="s">
        <v>11</v>
      </c>
      <c r="F50" s="62" t="s">
        <v>5</v>
      </c>
      <c r="G50" s="66" t="s">
        <v>6</v>
      </c>
      <c r="H50" s="62" t="s">
        <v>33</v>
      </c>
      <c r="I50" s="62" t="s">
        <v>34</v>
      </c>
      <c r="J50" s="51" t="s">
        <v>35</v>
      </c>
      <c r="K50" s="51"/>
      <c r="L50" s="63" t="s">
        <v>36</v>
      </c>
      <c r="M50" s="64"/>
      <c r="N50" s="65"/>
      <c r="O50" s="66" t="s">
        <v>40</v>
      </c>
      <c r="P50" s="66" t="s">
        <v>41</v>
      </c>
      <c r="Q50" s="7"/>
    </row>
    <row r="51" spans="1:18" ht="12" customHeight="1" x14ac:dyDescent="0.2">
      <c r="A51" s="51"/>
      <c r="B51" s="76"/>
      <c r="C51" s="77"/>
      <c r="D51" s="51"/>
      <c r="E51" s="51"/>
      <c r="F51" s="62"/>
      <c r="G51" s="66"/>
      <c r="H51" s="62"/>
      <c r="I51" s="62"/>
      <c r="J51" s="51"/>
      <c r="K51" s="51"/>
      <c r="L51" s="67" t="s">
        <v>4</v>
      </c>
      <c r="M51" s="67"/>
      <c r="N51" s="51" t="s">
        <v>39</v>
      </c>
      <c r="O51" s="66"/>
      <c r="P51" s="66"/>
      <c r="Q51" s="7"/>
    </row>
    <row r="52" spans="1:18" ht="12.75" customHeight="1" x14ac:dyDescent="0.2">
      <c r="A52" s="51"/>
      <c r="B52" s="78"/>
      <c r="C52" s="79"/>
      <c r="D52" s="51"/>
      <c r="E52" s="51"/>
      <c r="F52" s="62"/>
      <c r="G52" s="66"/>
      <c r="H52" s="62"/>
      <c r="I52" s="62"/>
      <c r="J52" s="51"/>
      <c r="K52" s="51"/>
      <c r="L52" s="33" t="s">
        <v>37</v>
      </c>
      <c r="M52" s="33" t="s">
        <v>38</v>
      </c>
      <c r="N52" s="51"/>
      <c r="O52" s="66"/>
      <c r="P52" s="66"/>
    </row>
    <row r="53" spans="1:18" s="27" customFormat="1" ht="129.75" customHeight="1" x14ac:dyDescent="0.2">
      <c r="A53" s="42" t="s">
        <v>49</v>
      </c>
      <c r="B53" s="68" t="s">
        <v>50</v>
      </c>
      <c r="C53" s="69"/>
      <c r="D53" s="8" t="s">
        <v>108</v>
      </c>
      <c r="E53" s="24" t="s">
        <v>109</v>
      </c>
      <c r="F53" s="20">
        <v>20426.400000000001</v>
      </c>
      <c r="G53" s="20">
        <v>20426.400000000001</v>
      </c>
      <c r="H53" s="2" t="s">
        <v>60</v>
      </c>
      <c r="I53" s="2" t="s">
        <v>51</v>
      </c>
      <c r="J53" s="70" t="s">
        <v>106</v>
      </c>
      <c r="K53" s="70"/>
      <c r="L53" s="1" t="s">
        <v>52</v>
      </c>
      <c r="M53" s="1" t="s">
        <v>53</v>
      </c>
      <c r="N53" s="1"/>
      <c r="O53" s="23">
        <v>21854</v>
      </c>
      <c r="P53" s="8" t="s">
        <v>54</v>
      </c>
    </row>
    <row r="54" spans="1:18" s="27" customFormat="1" ht="114.75" customHeight="1" x14ac:dyDescent="0.2">
      <c r="A54" s="43" t="s">
        <v>49</v>
      </c>
      <c r="B54" s="68" t="s">
        <v>50</v>
      </c>
      <c r="C54" s="69"/>
      <c r="D54" s="8" t="s">
        <v>108</v>
      </c>
      <c r="E54" s="24" t="s">
        <v>109</v>
      </c>
      <c r="F54" s="21">
        <v>20426.400000000001</v>
      </c>
      <c r="G54" s="22">
        <v>20426.400000000001</v>
      </c>
      <c r="H54" s="9" t="s">
        <v>27</v>
      </c>
      <c r="I54" s="9" t="s">
        <v>51</v>
      </c>
      <c r="J54" s="71" t="s">
        <v>106</v>
      </c>
      <c r="K54" s="72"/>
      <c r="L54" s="1" t="s">
        <v>52</v>
      </c>
      <c r="M54" s="1" t="s">
        <v>53</v>
      </c>
      <c r="N54" s="8"/>
      <c r="O54" s="23">
        <v>21854</v>
      </c>
      <c r="P54" s="8" t="s">
        <v>54</v>
      </c>
    </row>
    <row r="55" spans="1:18" ht="18" customHeight="1" x14ac:dyDescent="0.2">
      <c r="A55" s="58" t="s">
        <v>44</v>
      </c>
      <c r="B55" s="59"/>
      <c r="C55" s="59"/>
      <c r="D55" s="59"/>
      <c r="E55" s="60"/>
      <c r="F55" s="22">
        <f>SUM(F53:F54)</f>
        <v>40852.800000000003</v>
      </c>
      <c r="G55" s="22">
        <f>SUM(G53:G54)</f>
        <v>40852.800000000003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61" t="s">
        <v>15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7"/>
    </row>
    <row r="58" spans="1:18" ht="32.25" customHeight="1" x14ac:dyDescent="0.2">
      <c r="A58" s="51" t="s">
        <v>30</v>
      </c>
      <c r="B58" s="74" t="s">
        <v>32</v>
      </c>
      <c r="C58" s="75"/>
      <c r="D58" s="51" t="s">
        <v>10</v>
      </c>
      <c r="E58" s="51" t="s">
        <v>11</v>
      </c>
      <c r="F58" s="62" t="s">
        <v>5</v>
      </c>
      <c r="G58" s="66" t="s">
        <v>6</v>
      </c>
      <c r="H58" s="62" t="s">
        <v>33</v>
      </c>
      <c r="I58" s="62" t="s">
        <v>34</v>
      </c>
      <c r="J58" s="51" t="s">
        <v>35</v>
      </c>
      <c r="K58" s="51"/>
      <c r="L58" s="63" t="s">
        <v>36</v>
      </c>
      <c r="M58" s="64"/>
      <c r="N58" s="65"/>
      <c r="O58" s="66" t="s">
        <v>40</v>
      </c>
      <c r="P58" s="66" t="s">
        <v>41</v>
      </c>
      <c r="Q58" s="7"/>
    </row>
    <row r="59" spans="1:18" ht="12" customHeight="1" x14ac:dyDescent="0.2">
      <c r="A59" s="51"/>
      <c r="B59" s="76"/>
      <c r="C59" s="77"/>
      <c r="D59" s="51"/>
      <c r="E59" s="51"/>
      <c r="F59" s="62"/>
      <c r="G59" s="66"/>
      <c r="H59" s="62"/>
      <c r="I59" s="62"/>
      <c r="J59" s="51"/>
      <c r="K59" s="51"/>
      <c r="L59" s="67" t="s">
        <v>4</v>
      </c>
      <c r="M59" s="67"/>
      <c r="N59" s="51" t="s">
        <v>39</v>
      </c>
      <c r="O59" s="66"/>
      <c r="P59" s="66"/>
      <c r="Q59" s="7"/>
    </row>
    <row r="60" spans="1:18" ht="12.75" customHeight="1" x14ac:dyDescent="0.2">
      <c r="A60" s="51"/>
      <c r="B60" s="78"/>
      <c r="C60" s="79"/>
      <c r="D60" s="51"/>
      <c r="E60" s="51"/>
      <c r="F60" s="62"/>
      <c r="G60" s="66"/>
      <c r="H60" s="62"/>
      <c r="I60" s="62"/>
      <c r="J60" s="51"/>
      <c r="K60" s="51"/>
      <c r="L60" s="33" t="s">
        <v>37</v>
      </c>
      <c r="M60" s="33" t="s">
        <v>38</v>
      </c>
      <c r="N60" s="51"/>
      <c r="O60" s="66"/>
      <c r="P60" s="66"/>
    </row>
    <row r="61" spans="1:18" s="27" customFormat="1" ht="13.5" customHeight="1" x14ac:dyDescent="0.2">
      <c r="A61" s="26"/>
      <c r="B61" s="68"/>
      <c r="C61" s="69"/>
      <c r="D61" s="1"/>
      <c r="E61" s="1"/>
      <c r="F61" s="20"/>
      <c r="G61" s="20"/>
      <c r="H61" s="2"/>
      <c r="I61" s="2"/>
      <c r="J61" s="70"/>
      <c r="K61" s="70"/>
      <c r="L61" s="1"/>
      <c r="M61" s="1"/>
      <c r="N61" s="1"/>
      <c r="O61" s="23"/>
      <c r="P61" s="8"/>
    </row>
    <row r="62" spans="1:18" s="27" customFormat="1" ht="13.5" customHeight="1" x14ac:dyDescent="0.2">
      <c r="A62" s="35"/>
      <c r="B62" s="52"/>
      <c r="C62" s="53"/>
      <c r="D62" s="25"/>
      <c r="E62" s="25"/>
      <c r="F62" s="21"/>
      <c r="G62" s="22"/>
      <c r="H62" s="9"/>
      <c r="I62" s="9"/>
      <c r="J62" s="71"/>
      <c r="K62" s="72"/>
      <c r="L62" s="1"/>
      <c r="M62" s="1"/>
      <c r="N62" s="8"/>
      <c r="O62" s="23"/>
      <c r="P62" s="8"/>
    </row>
    <row r="63" spans="1:18" ht="18" customHeight="1" x14ac:dyDescent="0.2">
      <c r="A63" s="58" t="s">
        <v>44</v>
      </c>
      <c r="B63" s="59"/>
      <c r="C63" s="59"/>
      <c r="D63" s="59"/>
      <c r="E63" s="60"/>
      <c r="F63" s="22">
        <f>SUM(F61:F62)</f>
        <v>0</v>
      </c>
      <c r="G63" s="22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7" x14ac:dyDescent="0.2">
      <c r="A65" s="61" t="s">
        <v>0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7"/>
    </row>
    <row r="66" spans="1:17" ht="35.25" customHeight="1" x14ac:dyDescent="0.2">
      <c r="A66" s="74" t="s">
        <v>3</v>
      </c>
      <c r="B66" s="75"/>
      <c r="C66" s="51" t="s">
        <v>10</v>
      </c>
      <c r="D66" s="51" t="s">
        <v>11</v>
      </c>
      <c r="E66" s="51" t="s">
        <v>21</v>
      </c>
      <c r="F66" s="51"/>
      <c r="G66" s="37" t="s">
        <v>43</v>
      </c>
      <c r="H66" s="62" t="s">
        <v>33</v>
      </c>
      <c r="I66" s="62" t="s">
        <v>34</v>
      </c>
      <c r="J66" s="51" t="s">
        <v>35</v>
      </c>
      <c r="K66" s="51"/>
      <c r="L66" s="63" t="s">
        <v>36</v>
      </c>
      <c r="M66" s="64"/>
      <c r="N66" s="65"/>
      <c r="O66" s="66" t="s">
        <v>40</v>
      </c>
      <c r="P66" s="66" t="s">
        <v>41</v>
      </c>
      <c r="Q66" s="7"/>
    </row>
    <row r="67" spans="1:17" ht="15.75" customHeight="1" x14ac:dyDescent="0.2">
      <c r="A67" s="76"/>
      <c r="B67" s="77"/>
      <c r="C67" s="51"/>
      <c r="D67" s="51"/>
      <c r="E67" s="66" t="s">
        <v>42</v>
      </c>
      <c r="F67" s="83" t="s">
        <v>7</v>
      </c>
      <c r="G67" s="66" t="s">
        <v>20</v>
      </c>
      <c r="H67" s="62"/>
      <c r="I67" s="62"/>
      <c r="J67" s="51"/>
      <c r="K67" s="51"/>
      <c r="L67" s="67" t="s">
        <v>4</v>
      </c>
      <c r="M67" s="67"/>
      <c r="N67" s="51" t="s">
        <v>39</v>
      </c>
      <c r="O67" s="66"/>
      <c r="P67" s="66"/>
      <c r="Q67" s="7"/>
    </row>
    <row r="68" spans="1:17" ht="23.25" customHeight="1" x14ac:dyDescent="0.2">
      <c r="A68" s="78"/>
      <c r="B68" s="79"/>
      <c r="C68" s="51"/>
      <c r="D68" s="51"/>
      <c r="E68" s="66"/>
      <c r="F68" s="84"/>
      <c r="G68" s="66"/>
      <c r="H68" s="62"/>
      <c r="I68" s="62"/>
      <c r="J68" s="51"/>
      <c r="K68" s="51"/>
      <c r="L68" s="33" t="s">
        <v>37</v>
      </c>
      <c r="M68" s="33" t="s">
        <v>38</v>
      </c>
      <c r="N68" s="51"/>
      <c r="O68" s="66"/>
      <c r="P68" s="66"/>
    </row>
    <row r="69" spans="1:17" ht="33" customHeight="1" x14ac:dyDescent="0.2">
      <c r="A69" s="80" t="s">
        <v>55</v>
      </c>
      <c r="B69" s="82"/>
      <c r="C69" s="8" t="s">
        <v>108</v>
      </c>
      <c r="D69" s="50" t="s">
        <v>109</v>
      </c>
      <c r="E69" s="44">
        <v>1</v>
      </c>
      <c r="F69" s="39">
        <v>8602.74</v>
      </c>
      <c r="G69" s="32"/>
      <c r="H69" s="36" t="s">
        <v>26</v>
      </c>
      <c r="I69" s="36" t="s">
        <v>51</v>
      </c>
      <c r="J69" s="80" t="s">
        <v>62</v>
      </c>
      <c r="K69" s="82"/>
      <c r="L69" s="33" t="s">
        <v>63</v>
      </c>
      <c r="M69" s="33" t="s">
        <v>64</v>
      </c>
      <c r="N69" s="34"/>
      <c r="O69" s="45">
        <v>1918</v>
      </c>
      <c r="P69" s="32" t="s">
        <v>98</v>
      </c>
    </row>
    <row r="70" spans="1:17" ht="33" customHeight="1" x14ac:dyDescent="0.2">
      <c r="A70" s="80" t="s">
        <v>65</v>
      </c>
      <c r="B70" s="82"/>
      <c r="C70" s="8" t="s">
        <v>108</v>
      </c>
      <c r="D70" s="50" t="s">
        <v>109</v>
      </c>
      <c r="E70" s="44">
        <v>1</v>
      </c>
      <c r="F70" s="39">
        <v>1219.83</v>
      </c>
      <c r="G70" s="32"/>
      <c r="H70" s="36" t="s">
        <v>26</v>
      </c>
      <c r="I70" s="36" t="s">
        <v>51</v>
      </c>
      <c r="J70" s="80" t="s">
        <v>56</v>
      </c>
      <c r="K70" s="82"/>
      <c r="L70" s="33" t="s">
        <v>63</v>
      </c>
      <c r="M70" s="33" t="s">
        <v>64</v>
      </c>
      <c r="N70" s="34"/>
      <c r="O70" s="46" t="s">
        <v>99</v>
      </c>
      <c r="P70" s="32" t="s">
        <v>98</v>
      </c>
    </row>
    <row r="71" spans="1:17" ht="33" customHeight="1" x14ac:dyDescent="0.2">
      <c r="A71" s="80" t="s">
        <v>61</v>
      </c>
      <c r="B71" s="82"/>
      <c r="C71" s="8" t="s">
        <v>108</v>
      </c>
      <c r="D71" s="50" t="s">
        <v>109</v>
      </c>
      <c r="E71" s="44">
        <v>1</v>
      </c>
      <c r="F71" s="39">
        <v>4310.34</v>
      </c>
      <c r="G71" s="32"/>
      <c r="H71" s="36" t="s">
        <v>26</v>
      </c>
      <c r="I71" s="36" t="s">
        <v>51</v>
      </c>
      <c r="J71" s="80" t="s">
        <v>66</v>
      </c>
      <c r="K71" s="82"/>
      <c r="L71" s="33" t="s">
        <v>63</v>
      </c>
      <c r="M71" s="33" t="s">
        <v>64</v>
      </c>
      <c r="N71" s="34"/>
      <c r="O71" s="46" t="s">
        <v>99</v>
      </c>
      <c r="P71" s="47" t="s">
        <v>54</v>
      </c>
    </row>
    <row r="72" spans="1:17" ht="33" customHeight="1" x14ac:dyDescent="0.2">
      <c r="A72" s="80" t="s">
        <v>69</v>
      </c>
      <c r="B72" s="82"/>
      <c r="C72" s="8" t="s">
        <v>108</v>
      </c>
      <c r="D72" s="50" t="s">
        <v>109</v>
      </c>
      <c r="E72" s="44">
        <v>1</v>
      </c>
      <c r="F72" s="39">
        <v>991.38</v>
      </c>
      <c r="G72" s="32"/>
      <c r="H72" s="36" t="s">
        <v>67</v>
      </c>
      <c r="I72" s="36" t="s">
        <v>51</v>
      </c>
      <c r="J72" s="80" t="s">
        <v>68</v>
      </c>
      <c r="K72" s="82"/>
      <c r="L72" s="33" t="s">
        <v>63</v>
      </c>
      <c r="M72" s="33" t="s">
        <v>64</v>
      </c>
      <c r="N72" s="34"/>
      <c r="O72" s="46" t="s">
        <v>99</v>
      </c>
      <c r="P72" s="32" t="s">
        <v>98</v>
      </c>
    </row>
    <row r="73" spans="1:17" ht="33" customHeight="1" x14ac:dyDescent="0.2">
      <c r="A73" s="80" t="s">
        <v>70</v>
      </c>
      <c r="B73" s="82"/>
      <c r="C73" s="8" t="s">
        <v>108</v>
      </c>
      <c r="D73" s="50" t="s">
        <v>109</v>
      </c>
      <c r="E73" s="44">
        <v>1</v>
      </c>
      <c r="F73" s="39">
        <v>545.69000000000005</v>
      </c>
      <c r="G73" s="32"/>
      <c r="H73" s="36" t="s">
        <v>67</v>
      </c>
      <c r="I73" s="36" t="s">
        <v>51</v>
      </c>
      <c r="J73" s="80" t="s">
        <v>71</v>
      </c>
      <c r="K73" s="82"/>
      <c r="L73" s="33" t="s">
        <v>63</v>
      </c>
      <c r="M73" s="33" t="s">
        <v>64</v>
      </c>
      <c r="N73" s="34"/>
      <c r="O73" s="46" t="s">
        <v>99</v>
      </c>
      <c r="P73" s="32" t="s">
        <v>98</v>
      </c>
    </row>
    <row r="74" spans="1:17" ht="36" customHeight="1" x14ac:dyDescent="0.2">
      <c r="A74" s="80" t="s">
        <v>55</v>
      </c>
      <c r="B74" s="82"/>
      <c r="C74" s="8" t="s">
        <v>108</v>
      </c>
      <c r="D74" s="50" t="s">
        <v>109</v>
      </c>
      <c r="E74" s="44">
        <v>1</v>
      </c>
      <c r="F74" s="39">
        <v>78822.399999999994</v>
      </c>
      <c r="G74" s="32"/>
      <c r="H74" s="36" t="s">
        <v>67</v>
      </c>
      <c r="I74" s="36" t="s">
        <v>72</v>
      </c>
      <c r="J74" s="80" t="s">
        <v>73</v>
      </c>
      <c r="K74" s="82"/>
      <c r="L74" s="33" t="s">
        <v>105</v>
      </c>
      <c r="M74" s="33" t="s">
        <v>103</v>
      </c>
      <c r="N74" s="34"/>
      <c r="O74" s="46" t="s">
        <v>99</v>
      </c>
      <c r="P74" s="32" t="s">
        <v>98</v>
      </c>
    </row>
    <row r="75" spans="1:17" ht="33" customHeight="1" x14ac:dyDescent="0.2">
      <c r="A75" s="80" t="s">
        <v>74</v>
      </c>
      <c r="B75" s="82"/>
      <c r="C75" s="8" t="s">
        <v>108</v>
      </c>
      <c r="D75" s="50" t="s">
        <v>109</v>
      </c>
      <c r="E75" s="44">
        <v>1</v>
      </c>
      <c r="F75" s="39">
        <v>1878.62</v>
      </c>
      <c r="G75" s="32"/>
      <c r="H75" s="36" t="s">
        <v>67</v>
      </c>
      <c r="I75" s="36" t="s">
        <v>72</v>
      </c>
      <c r="J75" s="80" t="s">
        <v>75</v>
      </c>
      <c r="K75" s="82"/>
      <c r="L75" s="33" t="s">
        <v>63</v>
      </c>
      <c r="M75" s="33" t="s">
        <v>64</v>
      </c>
      <c r="N75" s="34"/>
      <c r="O75" s="46" t="s">
        <v>99</v>
      </c>
      <c r="P75" s="32" t="s">
        <v>98</v>
      </c>
    </row>
    <row r="76" spans="1:17" ht="33" customHeight="1" x14ac:dyDescent="0.2">
      <c r="A76" s="80" t="s">
        <v>74</v>
      </c>
      <c r="B76" s="82"/>
      <c r="C76" s="8" t="s">
        <v>108</v>
      </c>
      <c r="D76" s="50" t="s">
        <v>109</v>
      </c>
      <c r="E76" s="44">
        <v>1</v>
      </c>
      <c r="F76" s="39">
        <v>3000</v>
      </c>
      <c r="G76" s="32"/>
      <c r="H76" s="36" t="s">
        <v>67</v>
      </c>
      <c r="I76" s="36" t="s">
        <v>72</v>
      </c>
      <c r="J76" s="80" t="s">
        <v>76</v>
      </c>
      <c r="K76" s="82"/>
      <c r="L76" s="33" t="s">
        <v>63</v>
      </c>
      <c r="M76" s="33" t="s">
        <v>64</v>
      </c>
      <c r="N76" s="34"/>
      <c r="O76" s="46" t="s">
        <v>99</v>
      </c>
      <c r="P76" s="32" t="s">
        <v>98</v>
      </c>
    </row>
    <row r="77" spans="1:17" ht="33" customHeight="1" x14ac:dyDescent="0.2">
      <c r="A77" s="80" t="s">
        <v>74</v>
      </c>
      <c r="B77" s="82"/>
      <c r="C77" s="8" t="s">
        <v>108</v>
      </c>
      <c r="D77" s="50" t="s">
        <v>109</v>
      </c>
      <c r="E77" s="44">
        <v>1</v>
      </c>
      <c r="F77" s="39">
        <v>580</v>
      </c>
      <c r="G77" s="32"/>
      <c r="H77" s="36" t="s">
        <v>67</v>
      </c>
      <c r="I77" s="36" t="s">
        <v>72</v>
      </c>
      <c r="J77" s="80" t="s">
        <v>77</v>
      </c>
      <c r="K77" s="82"/>
      <c r="L77" s="33" t="s">
        <v>63</v>
      </c>
      <c r="M77" s="33" t="s">
        <v>64</v>
      </c>
      <c r="N77" s="34"/>
      <c r="O77" s="46" t="s">
        <v>99</v>
      </c>
      <c r="P77" s="32" t="s">
        <v>98</v>
      </c>
    </row>
    <row r="78" spans="1:17" ht="33" customHeight="1" x14ac:dyDescent="0.2">
      <c r="A78" s="80" t="s">
        <v>78</v>
      </c>
      <c r="B78" s="82"/>
      <c r="C78" s="8" t="s">
        <v>108</v>
      </c>
      <c r="D78" s="50" t="s">
        <v>109</v>
      </c>
      <c r="E78" s="44">
        <v>1</v>
      </c>
      <c r="F78" s="39">
        <v>1783.62</v>
      </c>
      <c r="G78" s="32"/>
      <c r="H78" s="36" t="s">
        <v>67</v>
      </c>
      <c r="I78" s="36" t="s">
        <v>72</v>
      </c>
      <c r="J78" s="80" t="s">
        <v>71</v>
      </c>
      <c r="K78" s="82"/>
      <c r="L78" s="33" t="s">
        <v>63</v>
      </c>
      <c r="M78" s="33" t="s">
        <v>64</v>
      </c>
      <c r="N78" s="34"/>
      <c r="O78" s="46" t="s">
        <v>99</v>
      </c>
      <c r="P78" s="32" t="s">
        <v>98</v>
      </c>
    </row>
    <row r="79" spans="1:17" ht="33" customHeight="1" x14ac:dyDescent="0.2">
      <c r="A79" s="80" t="s">
        <v>78</v>
      </c>
      <c r="B79" s="82"/>
      <c r="C79" s="8" t="s">
        <v>108</v>
      </c>
      <c r="D79" s="50" t="s">
        <v>109</v>
      </c>
      <c r="E79" s="44">
        <v>1</v>
      </c>
      <c r="F79" s="39">
        <v>2310.7800000000002</v>
      </c>
      <c r="G79" s="32"/>
      <c r="H79" s="36" t="s">
        <v>67</v>
      </c>
      <c r="I79" s="36" t="s">
        <v>72</v>
      </c>
      <c r="J79" s="80" t="s">
        <v>79</v>
      </c>
      <c r="K79" s="82"/>
      <c r="L79" s="33" t="s">
        <v>63</v>
      </c>
      <c r="M79" s="33" t="s">
        <v>64</v>
      </c>
      <c r="N79" s="34"/>
      <c r="O79" s="46" t="s">
        <v>99</v>
      </c>
      <c r="P79" s="32" t="s">
        <v>98</v>
      </c>
    </row>
    <row r="80" spans="1:17" ht="33" customHeight="1" x14ac:dyDescent="0.2">
      <c r="A80" s="80" t="s">
        <v>100</v>
      </c>
      <c r="B80" s="82"/>
      <c r="C80" s="8" t="s">
        <v>108</v>
      </c>
      <c r="D80" s="50" t="s">
        <v>109</v>
      </c>
      <c r="E80" s="44">
        <v>1</v>
      </c>
      <c r="F80" s="39">
        <v>26366.400000000001</v>
      </c>
      <c r="G80" s="32"/>
      <c r="H80" s="36" t="s">
        <v>67</v>
      </c>
      <c r="I80" s="36" t="s">
        <v>72</v>
      </c>
      <c r="J80" s="80" t="s">
        <v>101</v>
      </c>
      <c r="K80" s="82"/>
      <c r="L80" s="33" t="s">
        <v>102</v>
      </c>
      <c r="M80" s="33" t="s">
        <v>103</v>
      </c>
      <c r="N80" s="34"/>
      <c r="O80" s="46" t="s">
        <v>99</v>
      </c>
      <c r="P80" s="32" t="s">
        <v>98</v>
      </c>
    </row>
    <row r="81" spans="1:18" ht="33" customHeight="1" x14ac:dyDescent="0.2">
      <c r="A81" s="80" t="s">
        <v>80</v>
      </c>
      <c r="B81" s="82"/>
      <c r="C81" s="8" t="s">
        <v>108</v>
      </c>
      <c r="D81" s="50" t="s">
        <v>109</v>
      </c>
      <c r="E81" s="44">
        <v>1</v>
      </c>
      <c r="F81" s="39">
        <v>4396.5600000000004</v>
      </c>
      <c r="G81" s="32"/>
      <c r="H81" s="36" t="s">
        <v>82</v>
      </c>
      <c r="I81" s="36" t="s">
        <v>72</v>
      </c>
      <c r="J81" s="80" t="s">
        <v>81</v>
      </c>
      <c r="K81" s="82"/>
      <c r="L81" s="33" t="s">
        <v>63</v>
      </c>
      <c r="M81" s="33" t="s">
        <v>64</v>
      </c>
      <c r="N81" s="34"/>
      <c r="O81" s="46" t="s">
        <v>99</v>
      </c>
      <c r="P81" s="32" t="s">
        <v>98</v>
      </c>
    </row>
    <row r="82" spans="1:18" ht="33" customHeight="1" x14ac:dyDescent="0.2">
      <c r="A82" s="80" t="s">
        <v>61</v>
      </c>
      <c r="B82" s="82"/>
      <c r="C82" s="8" t="s">
        <v>108</v>
      </c>
      <c r="D82" s="50" t="s">
        <v>109</v>
      </c>
      <c r="E82" s="44">
        <v>1</v>
      </c>
      <c r="F82" s="39">
        <v>8000</v>
      </c>
      <c r="G82" s="32"/>
      <c r="H82" s="36" t="s">
        <v>82</v>
      </c>
      <c r="I82" s="36" t="s">
        <v>72</v>
      </c>
      <c r="J82" s="80" t="s">
        <v>83</v>
      </c>
      <c r="K82" s="82"/>
      <c r="L82" s="33" t="s">
        <v>63</v>
      </c>
      <c r="M82" s="33" t="s">
        <v>64</v>
      </c>
      <c r="N82" s="34"/>
      <c r="O82" s="46" t="s">
        <v>99</v>
      </c>
      <c r="P82" s="32" t="s">
        <v>54</v>
      </c>
    </row>
    <row r="83" spans="1:18" ht="33" customHeight="1" x14ac:dyDescent="0.2">
      <c r="A83" s="80" t="s">
        <v>84</v>
      </c>
      <c r="B83" s="82"/>
      <c r="C83" s="8" t="s">
        <v>108</v>
      </c>
      <c r="D83" s="50" t="s">
        <v>109</v>
      </c>
      <c r="E83" s="44">
        <v>1</v>
      </c>
      <c r="F83" s="39">
        <v>16979.25</v>
      </c>
      <c r="G83" s="32"/>
      <c r="H83" s="36" t="s">
        <v>82</v>
      </c>
      <c r="I83" s="36" t="s">
        <v>72</v>
      </c>
      <c r="J83" s="80" t="s">
        <v>85</v>
      </c>
      <c r="K83" s="82"/>
      <c r="L83" s="33" t="s">
        <v>63</v>
      </c>
      <c r="M83" s="33" t="s">
        <v>64</v>
      </c>
      <c r="N83" s="34"/>
      <c r="O83" s="45">
        <v>26363</v>
      </c>
      <c r="P83" s="32" t="s">
        <v>54</v>
      </c>
    </row>
    <row r="84" spans="1:18" ht="33" customHeight="1" x14ac:dyDescent="0.2">
      <c r="A84" s="91" t="s">
        <v>61</v>
      </c>
      <c r="B84" s="92"/>
      <c r="C84" s="8" t="s">
        <v>108</v>
      </c>
      <c r="D84" s="50" t="s">
        <v>109</v>
      </c>
      <c r="E84" s="44">
        <v>1</v>
      </c>
      <c r="F84" s="39">
        <v>44000</v>
      </c>
      <c r="G84" s="32"/>
      <c r="H84" s="36" t="s">
        <v>82</v>
      </c>
      <c r="I84" s="36" t="s">
        <v>72</v>
      </c>
      <c r="J84" s="80" t="s">
        <v>104</v>
      </c>
      <c r="K84" s="82"/>
      <c r="L84" s="33" t="s">
        <v>86</v>
      </c>
      <c r="M84" s="33" t="s">
        <v>64</v>
      </c>
      <c r="N84" s="34"/>
      <c r="O84" s="46" t="s">
        <v>99</v>
      </c>
      <c r="P84" s="32" t="s">
        <v>54</v>
      </c>
    </row>
    <row r="85" spans="1:18" ht="33" customHeight="1" x14ac:dyDescent="0.2">
      <c r="A85" s="91" t="s">
        <v>61</v>
      </c>
      <c r="B85" s="92"/>
      <c r="C85" s="8" t="s">
        <v>108</v>
      </c>
      <c r="D85" s="50" t="s">
        <v>109</v>
      </c>
      <c r="E85" s="44">
        <v>1</v>
      </c>
      <c r="F85" s="39">
        <v>8000</v>
      </c>
      <c r="G85" s="32"/>
      <c r="H85" s="36" t="s">
        <v>82</v>
      </c>
      <c r="I85" s="36" t="s">
        <v>72</v>
      </c>
      <c r="J85" s="80" t="s">
        <v>83</v>
      </c>
      <c r="K85" s="82"/>
      <c r="L85" s="33" t="s">
        <v>87</v>
      </c>
      <c r="M85" s="33" t="s">
        <v>64</v>
      </c>
      <c r="N85" s="34"/>
      <c r="O85" s="46" t="s">
        <v>99</v>
      </c>
      <c r="P85" s="32" t="s">
        <v>54</v>
      </c>
    </row>
    <row r="86" spans="1:18" ht="33" customHeight="1" x14ac:dyDescent="0.2">
      <c r="A86" s="91" t="s">
        <v>61</v>
      </c>
      <c r="B86" s="92"/>
      <c r="C86" s="8" t="s">
        <v>108</v>
      </c>
      <c r="D86" s="50" t="s">
        <v>109</v>
      </c>
      <c r="E86" s="44">
        <v>1</v>
      </c>
      <c r="F86" s="39">
        <v>4000</v>
      </c>
      <c r="G86" s="32"/>
      <c r="H86" s="36" t="s">
        <v>82</v>
      </c>
      <c r="I86" s="36" t="s">
        <v>72</v>
      </c>
      <c r="J86" s="80" t="s">
        <v>88</v>
      </c>
      <c r="K86" s="82"/>
      <c r="L86" s="33" t="s">
        <v>89</v>
      </c>
      <c r="M86" s="33" t="s">
        <v>64</v>
      </c>
      <c r="N86" s="34"/>
      <c r="O86" s="46" t="s">
        <v>99</v>
      </c>
      <c r="P86" s="32" t="s">
        <v>54</v>
      </c>
    </row>
    <row r="87" spans="1:18" ht="33" customHeight="1" x14ac:dyDescent="0.2">
      <c r="A87" s="91" t="s">
        <v>61</v>
      </c>
      <c r="B87" s="92"/>
      <c r="C87" s="8" t="s">
        <v>108</v>
      </c>
      <c r="D87" s="50" t="s">
        <v>109</v>
      </c>
      <c r="E87" s="44">
        <v>1</v>
      </c>
      <c r="F87" s="39">
        <v>8140.08</v>
      </c>
      <c r="G87" s="32"/>
      <c r="H87" s="36" t="s">
        <v>82</v>
      </c>
      <c r="I87" s="36" t="s">
        <v>72</v>
      </c>
      <c r="J87" s="80" t="s">
        <v>90</v>
      </c>
      <c r="K87" s="82"/>
      <c r="L87" s="33" t="s">
        <v>91</v>
      </c>
      <c r="M87" s="33" t="s">
        <v>64</v>
      </c>
      <c r="N87" s="34"/>
      <c r="O87" s="46" t="s">
        <v>99</v>
      </c>
      <c r="P87" s="32" t="s">
        <v>54</v>
      </c>
    </row>
    <row r="88" spans="1:18" ht="33" customHeight="1" x14ac:dyDescent="0.2">
      <c r="A88" s="91" t="s">
        <v>61</v>
      </c>
      <c r="B88" s="92"/>
      <c r="C88" s="8" t="s">
        <v>108</v>
      </c>
      <c r="D88" s="50" t="s">
        <v>109</v>
      </c>
      <c r="E88" s="44">
        <v>1</v>
      </c>
      <c r="F88" s="39">
        <v>3448.28</v>
      </c>
      <c r="G88" s="32"/>
      <c r="H88" s="36" t="s">
        <v>82</v>
      </c>
      <c r="I88" s="36" t="s">
        <v>72</v>
      </c>
      <c r="J88" s="80" t="s">
        <v>92</v>
      </c>
      <c r="K88" s="82"/>
      <c r="L88" s="33" t="s">
        <v>93</v>
      </c>
      <c r="M88" s="33" t="s">
        <v>64</v>
      </c>
      <c r="N88" s="34"/>
      <c r="O88" s="46" t="s">
        <v>99</v>
      </c>
      <c r="P88" s="32" t="s">
        <v>54</v>
      </c>
    </row>
    <row r="89" spans="1:18" ht="33" customHeight="1" x14ac:dyDescent="0.2">
      <c r="A89" s="91" t="s">
        <v>94</v>
      </c>
      <c r="B89" s="92"/>
      <c r="C89" s="8" t="s">
        <v>108</v>
      </c>
      <c r="D89" s="50" t="s">
        <v>109</v>
      </c>
      <c r="E89" s="44">
        <v>1</v>
      </c>
      <c r="F89" s="39">
        <v>3448.8</v>
      </c>
      <c r="G89" s="32"/>
      <c r="H89" s="36" t="s">
        <v>82</v>
      </c>
      <c r="I89" s="36" t="s">
        <v>72</v>
      </c>
      <c r="J89" s="80" t="s">
        <v>95</v>
      </c>
      <c r="K89" s="82"/>
      <c r="L89" s="33" t="s">
        <v>63</v>
      </c>
      <c r="M89" s="33" t="s">
        <v>64</v>
      </c>
      <c r="N89" s="34"/>
      <c r="O89" s="46" t="s">
        <v>99</v>
      </c>
      <c r="P89" s="32" t="s">
        <v>98</v>
      </c>
    </row>
    <row r="90" spans="1:18" ht="33" customHeight="1" x14ac:dyDescent="0.2">
      <c r="A90" s="80" t="s">
        <v>96</v>
      </c>
      <c r="B90" s="82"/>
      <c r="C90" s="8" t="s">
        <v>108</v>
      </c>
      <c r="D90" s="50" t="s">
        <v>109</v>
      </c>
      <c r="E90" s="44">
        <v>1</v>
      </c>
      <c r="F90" s="39">
        <v>3377.58</v>
      </c>
      <c r="G90" s="32"/>
      <c r="H90" s="36" t="s">
        <v>60</v>
      </c>
      <c r="I90" s="36" t="s">
        <v>72</v>
      </c>
      <c r="J90" s="80" t="s">
        <v>97</v>
      </c>
      <c r="K90" s="82"/>
      <c r="L90" s="33" t="s">
        <v>91</v>
      </c>
      <c r="M90" s="33" t="s">
        <v>64</v>
      </c>
      <c r="N90" s="34"/>
      <c r="O90" s="46" t="s">
        <v>99</v>
      </c>
      <c r="P90" s="32" t="s">
        <v>98</v>
      </c>
    </row>
    <row r="91" spans="1:18" ht="33" customHeight="1" x14ac:dyDescent="0.2">
      <c r="A91" s="80" t="s">
        <v>80</v>
      </c>
      <c r="B91" s="82"/>
      <c r="C91" s="8" t="s">
        <v>108</v>
      </c>
      <c r="D91" s="50" t="s">
        <v>109</v>
      </c>
      <c r="E91" s="44">
        <v>1</v>
      </c>
      <c r="F91" s="39">
        <v>689.66</v>
      </c>
      <c r="G91" s="32"/>
      <c r="H91" s="36" t="s">
        <v>60</v>
      </c>
      <c r="I91" s="36" t="s">
        <v>72</v>
      </c>
      <c r="J91" s="80" t="s">
        <v>81</v>
      </c>
      <c r="K91" s="82"/>
      <c r="L91" s="33" t="s">
        <v>63</v>
      </c>
      <c r="M91" s="33" t="s">
        <v>64</v>
      </c>
      <c r="N91" s="34"/>
      <c r="O91" s="46" t="s">
        <v>99</v>
      </c>
      <c r="P91" s="32" t="s">
        <v>98</v>
      </c>
    </row>
    <row r="92" spans="1:18" ht="18" customHeight="1" x14ac:dyDescent="0.2">
      <c r="A92" s="58" t="s">
        <v>44</v>
      </c>
      <c r="B92" s="59"/>
      <c r="C92" s="89"/>
      <c r="D92" s="90"/>
      <c r="E92" s="29">
        <f>SUM(E69:E91)</f>
        <v>23</v>
      </c>
      <c r="F92" s="22">
        <f>SUM(F69:F91)</f>
        <v>234892.00999999995</v>
      </c>
      <c r="G92" s="30"/>
      <c r="H92" s="31"/>
      <c r="I92" s="31"/>
      <c r="J92" s="31"/>
      <c r="K92" s="31"/>
      <c r="L92" s="31"/>
      <c r="M92" s="4"/>
      <c r="N92" s="4"/>
      <c r="O92" s="4"/>
      <c r="P92" s="5"/>
    </row>
    <row r="93" spans="1:18" x14ac:dyDescent="0.2">
      <c r="R93" s="12"/>
    </row>
    <row r="94" spans="1:18" ht="28.5" customHeight="1" x14ac:dyDescent="0.2">
      <c r="G94" s="80" t="s">
        <v>45</v>
      </c>
      <c r="H94" s="81"/>
      <c r="I94" s="81"/>
      <c r="J94" s="82"/>
      <c r="K94" s="57">
        <f>G15+G23+G31+G39+G47+G55+G63+F92</f>
        <v>275744.80999999994</v>
      </c>
      <c r="L94" s="57"/>
      <c r="M94" s="57"/>
    </row>
    <row r="97" spans="1:17" x14ac:dyDescent="0.2">
      <c r="A97" s="88" t="s">
        <v>25</v>
      </c>
      <c r="B97" s="88"/>
      <c r="C97" s="17"/>
      <c r="E97" s="18" t="s">
        <v>26</v>
      </c>
      <c r="F97" s="55">
        <v>130411.8</v>
      </c>
      <c r="G97" s="55"/>
      <c r="H97" s="12"/>
      <c r="I97" s="18" t="s">
        <v>27</v>
      </c>
      <c r="J97" s="55">
        <v>120839.37</v>
      </c>
      <c r="K97" s="55"/>
      <c r="L97" s="12"/>
      <c r="M97" s="18" t="s">
        <v>28</v>
      </c>
      <c r="N97" s="55">
        <v>24493.64</v>
      </c>
      <c r="O97" s="55"/>
      <c r="P97" s="55"/>
      <c r="Q97" s="12"/>
    </row>
    <row r="100" spans="1:17" x14ac:dyDescent="0.2">
      <c r="J100" s="49"/>
    </row>
    <row r="103" spans="1:17" ht="12.75" customHeight="1" x14ac:dyDescent="0.2">
      <c r="B103" s="54" t="s">
        <v>57</v>
      </c>
      <c r="C103" s="54"/>
      <c r="F103" s="54" t="s">
        <v>58</v>
      </c>
      <c r="G103" s="54"/>
      <c r="H103" s="54"/>
      <c r="K103" s="12"/>
      <c r="L103" s="54" t="s">
        <v>59</v>
      </c>
      <c r="M103" s="54"/>
      <c r="N103" s="54"/>
    </row>
    <row r="104" spans="1:17" ht="13.5" customHeight="1" x14ac:dyDescent="0.2">
      <c r="A104" s="7"/>
      <c r="B104" s="56" t="s">
        <v>16</v>
      </c>
      <c r="C104" s="56"/>
      <c r="D104" s="7"/>
      <c r="E104" s="7"/>
      <c r="F104" s="56" t="s">
        <v>17</v>
      </c>
      <c r="G104" s="56"/>
      <c r="H104" s="56"/>
      <c r="K104" s="7"/>
      <c r="L104" s="56" t="s">
        <v>18</v>
      </c>
      <c r="M104" s="56"/>
      <c r="N104" s="56"/>
    </row>
    <row r="105" spans="1:17" x14ac:dyDescent="0.2">
      <c r="E105" s="15"/>
      <c r="F105" s="15"/>
      <c r="H105" s="15"/>
      <c r="I105" s="15"/>
      <c r="J105" s="15"/>
      <c r="K105" s="15"/>
      <c r="L105" s="15"/>
      <c r="M105" s="15"/>
      <c r="N105" s="15"/>
      <c r="O105" s="15"/>
    </row>
    <row r="106" spans="1:17" x14ac:dyDescent="0.2">
      <c r="E106" s="15"/>
      <c r="F106" s="15"/>
      <c r="H106" s="15"/>
      <c r="I106" s="15"/>
      <c r="J106" s="15"/>
      <c r="K106" s="15"/>
      <c r="L106" s="15"/>
      <c r="M106" s="15"/>
      <c r="N106" s="15"/>
      <c r="O106" s="15"/>
    </row>
    <row r="107" spans="1:17" x14ac:dyDescent="0.2">
      <c r="E107" s="15"/>
      <c r="F107" s="15"/>
      <c r="H107" s="15"/>
      <c r="I107" s="15"/>
      <c r="J107" s="15"/>
      <c r="K107" s="15"/>
      <c r="L107" s="15"/>
      <c r="M107" s="15"/>
      <c r="N107" s="15"/>
      <c r="O107" s="15"/>
    </row>
    <row r="108" spans="1:17" s="48" customFormat="1" ht="16.5" x14ac:dyDescent="0.2">
      <c r="A108" s="19" t="s">
        <v>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6"/>
    </row>
    <row r="109" spans="1:17" s="48" customFormat="1" ht="16.5" x14ac:dyDescent="0.2">
      <c r="A109" s="73" t="s">
        <v>47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16"/>
    </row>
    <row r="110" spans="1:17" s="48" customFormat="1" ht="16.5" x14ac:dyDescent="0.2">
      <c r="A110" s="73" t="s">
        <v>29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16"/>
    </row>
    <row r="111" spans="1:17" s="48" customFormat="1" ht="16.5" x14ac:dyDescent="0.2">
      <c r="A111" s="73" t="s">
        <v>9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16"/>
    </row>
    <row r="112" spans="1:17" ht="12.75" x14ac:dyDescent="0.2">
      <c r="A112" s="73" t="s">
        <v>12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16"/>
    </row>
  </sheetData>
  <mergeCells count="225">
    <mergeCell ref="A81:B81"/>
    <mergeCell ref="A82:B82"/>
    <mergeCell ref="A83:B83"/>
    <mergeCell ref="J81:K81"/>
    <mergeCell ref="J82:K82"/>
    <mergeCell ref="J83:K83"/>
    <mergeCell ref="A91:B91"/>
    <mergeCell ref="J91:K91"/>
    <mergeCell ref="A80:B80"/>
    <mergeCell ref="J80:K80"/>
    <mergeCell ref="A85:B85"/>
    <mergeCell ref="A86:B86"/>
    <mergeCell ref="A90:B90"/>
    <mergeCell ref="J85:K85"/>
    <mergeCell ref="J86:K86"/>
    <mergeCell ref="A87:B87"/>
    <mergeCell ref="A88:B88"/>
    <mergeCell ref="A89:B89"/>
    <mergeCell ref="J87:K87"/>
    <mergeCell ref="J88:K88"/>
    <mergeCell ref="J89:K89"/>
    <mergeCell ref="J90:K90"/>
    <mergeCell ref="A84:B84"/>
    <mergeCell ref="J84:K84"/>
    <mergeCell ref="J74:K74"/>
    <mergeCell ref="J75:K75"/>
    <mergeCell ref="A76:B76"/>
    <mergeCell ref="J76:K76"/>
    <mergeCell ref="A77:B77"/>
    <mergeCell ref="J77:K77"/>
    <mergeCell ref="A78:B78"/>
    <mergeCell ref="J78:K78"/>
    <mergeCell ref="A79:B79"/>
    <mergeCell ref="J79:K79"/>
    <mergeCell ref="P34:P36"/>
    <mergeCell ref="G18:G20"/>
    <mergeCell ref="B29:C29"/>
    <mergeCell ref="B30:C30"/>
    <mergeCell ref="A97:B97"/>
    <mergeCell ref="A92:D92"/>
    <mergeCell ref="F97:G97"/>
    <mergeCell ref="J97:K97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J21:K21"/>
    <mergeCell ref="E34:E36"/>
    <mergeCell ref="F34:F36"/>
    <mergeCell ref="B34:C36"/>
    <mergeCell ref="P10:P12"/>
    <mergeCell ref="L11:M11"/>
    <mergeCell ref="N11:N12"/>
    <mergeCell ref="O6:P6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D10:D12"/>
    <mergeCell ref="E10:E12"/>
    <mergeCell ref="F10:F12"/>
    <mergeCell ref="O10:O12"/>
    <mergeCell ref="J37:K37"/>
    <mergeCell ref="J26:K28"/>
    <mergeCell ref="J29:K29"/>
    <mergeCell ref="J30:K30"/>
    <mergeCell ref="G34:G36"/>
    <mergeCell ref="I26:I28"/>
    <mergeCell ref="H18:H20"/>
    <mergeCell ref="I18:I20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G10:G12"/>
    <mergeCell ref="H10:H12"/>
    <mergeCell ref="I10:I12"/>
    <mergeCell ref="J10:K12"/>
    <mergeCell ref="L10:N10"/>
    <mergeCell ref="A3:P3"/>
    <mergeCell ref="A9:P9"/>
    <mergeCell ref="A10:A12"/>
    <mergeCell ref="L42:N42"/>
    <mergeCell ref="O42:O44"/>
    <mergeCell ref="P42:P44"/>
    <mergeCell ref="L43:M43"/>
    <mergeCell ref="N43:N44"/>
    <mergeCell ref="J45:K45"/>
    <mergeCell ref="A26:A28"/>
    <mergeCell ref="E26:E28"/>
    <mergeCell ref="D26:D28"/>
    <mergeCell ref="D34:D36"/>
    <mergeCell ref="N35:N36"/>
    <mergeCell ref="B37:C37"/>
    <mergeCell ref="A33:P33"/>
    <mergeCell ref="A31:E31"/>
    <mergeCell ref="H34:H36"/>
    <mergeCell ref="L34:N34"/>
    <mergeCell ref="L35:M35"/>
    <mergeCell ref="A34:A36"/>
    <mergeCell ref="O34:O36"/>
    <mergeCell ref="J34:K36"/>
    <mergeCell ref="I34:I36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A112:P112"/>
    <mergeCell ref="A109:P109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110:P110"/>
    <mergeCell ref="A111:P111"/>
    <mergeCell ref="G94:J94"/>
    <mergeCell ref="E66:F66"/>
    <mergeCell ref="F67:F68"/>
    <mergeCell ref="G67:G68"/>
    <mergeCell ref="F103:H103"/>
    <mergeCell ref="A70:B70"/>
    <mergeCell ref="A47:E47"/>
    <mergeCell ref="A55:E55"/>
    <mergeCell ref="A63:E6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J62:K62"/>
    <mergeCell ref="P50:P52"/>
    <mergeCell ref="L51:M51"/>
    <mergeCell ref="B53:C53"/>
    <mergeCell ref="J53:K53"/>
    <mergeCell ref="B54:C54"/>
    <mergeCell ref="J54:K54"/>
    <mergeCell ref="N51:N52"/>
    <mergeCell ref="A58:A60"/>
    <mergeCell ref="B62:C62"/>
    <mergeCell ref="L103:N103"/>
    <mergeCell ref="N97:P97"/>
    <mergeCell ref="F104:H104"/>
    <mergeCell ref="K94:M94"/>
    <mergeCell ref="L104:N104"/>
    <mergeCell ref="B103:C103"/>
    <mergeCell ref="B104:C104"/>
    <mergeCell ref="J70:K70"/>
    <mergeCell ref="A71:B71"/>
    <mergeCell ref="J71:K71"/>
    <mergeCell ref="A72:B72"/>
    <mergeCell ref="J72:K72"/>
    <mergeCell ref="A73:B73"/>
    <mergeCell ref="J73:K73"/>
    <mergeCell ref="C66:C68"/>
    <mergeCell ref="A66:B68"/>
    <mergeCell ref="E67:E68"/>
    <mergeCell ref="A69:B69"/>
    <mergeCell ref="J69:K69"/>
    <mergeCell ref="A74:B74"/>
    <mergeCell ref="A75:B75"/>
  </mergeCells>
  <phoneticPr fontId="2" type="noConversion"/>
  <printOptions horizontalCentered="1"/>
  <pageMargins left="0.19685039370078741" right="0.19685039370078741" top="0.39370078740157483" bottom="0.39370078740157483" header="0" footer="0"/>
  <pageSetup scale="45" orientation="landscape" r:id="rId1"/>
  <headerFooter alignWithMargins="0"/>
  <rowBreaks count="1" manualBreakCount="1">
    <brk id="6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RM</cp:lastModifiedBy>
  <cp:lastPrinted>2016-04-07T23:06:53Z</cp:lastPrinted>
  <dcterms:created xsi:type="dcterms:W3CDTF">2009-12-15T16:23:50Z</dcterms:created>
  <dcterms:modified xsi:type="dcterms:W3CDTF">2008-09-10T06:00:37Z</dcterms:modified>
</cp:coreProperties>
</file>